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<sst xmlns="http://schemas.openxmlformats.org/spreadsheetml/2006/main" count="127" uniqueCount="124">
  <si>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</si>
  <si>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</si>
  <si>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</si>
  <si>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</si>
  <si>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</si>
  <si>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</si>
  <si>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</si>
  <si>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</si>
  <si>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</si>
  <si>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</si>
  <si>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</si>
  <si>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</si>
  <si>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</si>
  <si>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</si>
  <si>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</si>
  <si>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</si>
  <si>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</si>
  <si>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</si>
  <si>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</si>
  <si>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</si>
  <si>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</si>
  <si>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</si>
  <si>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</si>
  <si>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</si>
  <si>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</si>
  <si>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</si>
  <si>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</si>
  <si>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</si>
  <si>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</si>
  <si>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</si>
  <si>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</si>
  <si>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</si>
  <si>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</si>
  <si>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</si>
  <si>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</si>
  <si>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</si>
  <si>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</si>
  <si>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</si>
  <si>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</si>
  <si>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</si>
  <si>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</si>
  <si>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</si>
  <si>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</si>
  <si>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</si>
  <si>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</si>
  <si>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</si>
  <si>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</si>
  <si>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</si>
  <si>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</si>
  <si>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</si>
  <si>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</si>
  <si>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</si>
  <si>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</si>
  <si>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</si>
  <si>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</si>
  <si>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</si>
  <si>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</si>
  <si>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</si>
  <si>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</si>
  <si>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</si>
  <si>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</si>
  <si>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</si>
  <si>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</si>
  <si>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</si>
  <si>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</si>
  <si>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</si>
  <si>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</si>
  <si>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</si>
  <si>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</si>
  <si>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</si>
  <si>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</si>
  <si>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</si>
  <si>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</si>
  <si>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</si>
  <si>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</si>
  <si>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</si>
  <si>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</si>
  <si>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</si>
  <si>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</si>
  <si>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</si>
  <si>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</si>
  <si>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</si>
  <si>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</si>
  <si>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</si>
  <si>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</si>
  <si>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</si>
  <si>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</si>
  <si>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</si>
  <si>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</si>
  <si>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</si>
  <si>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</si>
  <si>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</si>
  <si>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</si>
  <si>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</si>
  <si>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</si>
  <si>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</si>
  <si>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</si>
  <si>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</si>
  <si>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</si>
  <si>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</si>
  <si>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</si>
  <si>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</si>
  <si>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</si>
  <si>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</si>
  <si>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</si>
  <si>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</si>
  <si>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</si>
  <si>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</si>
  <si>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</si>
  <si>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</si>
  <si>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</si>
  <si>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</si>
  <si>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</si>
  <si>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</si>
  <si>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</si>
  <si>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</si>
  <si>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</si>
  <si>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</si>
  <si>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</si>
  <si>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</si>
  <si>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</si>
  <si>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31 de Julio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</si>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</sst>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297448.28</v>
      </c>
      <c r="D9" s="9">
        <f>SUM(D10:D16)</f>
        <v>255554.11</v>
      </c>
      <c r="E9" s="11" t="s">
        <v>8</v>
      </c>
      <c r="F9" s="9">
        <f>SUM(F10:F18)</f>
        <v>14709126.719999999</v>
      </c>
      <c r="G9" s="9">
        <f>SUM(G10:G18)</f>
        <v>15456093.21</v>
      </c>
    </row>
    <row r="10" spans="2:7" ht="12.75">
      <c r="B10" s="12" t="s">
        <v>9</v>
      </c>
      <c r="C10" s="9">
        <v>5467.92</v>
      </c>
      <c r="D10" s="9">
        <v>-30.73</v>
      </c>
      <c r="E10" s="13" t="s">
        <v>10</v>
      </c>
      <c r="F10" s="9">
        <v>1134749.43</v>
      </c>
      <c r="G10" s="9">
        <v>1335534.31</v>
      </c>
    </row>
    <row r="11" spans="2:7" ht="12.75">
      <c r="B11" s="12" t="s">
        <v>11</v>
      </c>
      <c r="C11" s="9">
        <v>248307.32</v>
      </c>
      <c r="D11" s="9">
        <v>223089.44</v>
      </c>
      <c r="E11" s="13" t="s">
        <v>12</v>
      </c>
      <c r="F11" s="9">
        <v>43214.83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32495.4</v>
      </c>
      <c r="E16" s="13" t="s">
        <v>22</v>
      </c>
      <c r="F16" s="9">
        <v>1603941.28</v>
      </c>
      <c r="G16" s="9">
        <v>1774314.7</v>
      </c>
    </row>
    <row r="17" spans="2:7" ht="12.75">
      <c r="B17" s="10" t="s">
        <v>23</v>
      </c>
      <c r="C17" s="9">
        <f>SUM(C18:C24)</f>
        <v>6390757.540000001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825620.91</v>
      </c>
      <c r="D18" s="9">
        <v>-7709.64</v>
      </c>
      <c r="E18" s="13" t="s">
        <v>26</v>
      </c>
      <c r="F18" s="9">
        <v>11867484.52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4500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5555673.73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2511367.03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2511367.03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6688205.820000001</v>
      </c>
      <c r="D47" s="9">
        <f>D9+D17+D25+D31+D37+D38+D41</f>
        <v>5294005.7700000005</v>
      </c>
      <c r="E47" s="8" t="s">
        <v>82</v>
      </c>
      <c r="F47" s="9">
        <f>F9+F19+F23+F26+F27+F31+F38+F42</f>
        <v>17220493.75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17227782.55</v>
      </c>
      <c r="G59" s="9">
        <f>G47+G57</f>
        <v>17693172.830000002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24329469.72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-1846493.6099999999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1859590.33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7101687.17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24329469.72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2023-08-14T16:59:45Z</dcterms:modified>
  <cp:category/>
  <cp:version/>
  <cp:contentType/>
  <cp:contentStatus/>
</cp:coreProperties>
</file>